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seline" state="visible" r:id="rId4"/>
    <sheet sheetId="2" name="Goals" state="visible" r:id="rId5"/>
  </sheets>
  <calcPr calcId="171027"/>
</workbook>
</file>

<file path=xl/sharedStrings.xml><?xml version="1.0" encoding="utf-8"?>
<sst xmlns="http://schemas.openxmlformats.org/spreadsheetml/2006/main" count="60" uniqueCount="50">
  <si>
    <t>CMMS goals and baseline</t>
  </si>
  <si>
    <t>FreeMaint Academy · How to implement a CMMS, lesson 1 · freemaint.com/academy</t>
  </si>
  <si>
    <t>Yellow cells are inputs. Calculated cells stay blank until their inputs are filled in.</t>
  </si>
  <si>
    <t>Period observed</t>
  </si>
  <si>
    <t>From</t>
  </si>
  <si>
    <t>To</t>
  </si>
  <si>
    <t>Months observed</t>
  </si>
  <si>
    <t>Team capacity</t>
  </si>
  <si>
    <t>Technicians</t>
  </si>
  <si>
    <t>count</t>
  </si>
  <si>
    <t>Hours per technician per week</t>
  </si>
  <si>
    <t>hours</t>
  </si>
  <si>
    <t>The five figures</t>
  </si>
  <si>
    <t>Figure</t>
  </si>
  <si>
    <t>Value</t>
  </si>
  <si>
    <t>Unit</t>
  </si>
  <si>
    <t>How it was measured</t>
  </si>
  <si>
    <t>Open requests and work orders</t>
  </si>
  <si>
    <t>Backlog workload</t>
  </si>
  <si>
    <t>Preventive hours</t>
  </si>
  <si>
    <t>Total maintenance hours</t>
  </si>
  <si>
    <t>Breakdowns on critical assets</t>
  </si>
  <si>
    <t>Total repair time on critical assets</t>
  </si>
  <si>
    <t>Labor cost</t>
  </si>
  <si>
    <t>your currency</t>
  </si>
  <si>
    <t>Spare parts cost</t>
  </si>
  <si>
    <t>Contractor cost</t>
  </si>
  <si>
    <t>Calculated</t>
  </si>
  <si>
    <t>Backlog in weeks of team capacity</t>
  </si>
  <si>
    <t>weeks</t>
  </si>
  <si>
    <t>Preventive share of maintenance hours</t>
  </si>
  <si>
    <t>Average repair time on critical assets (MTTR estimate)</t>
  </si>
  <si>
    <t>Maintenance cost over the period</t>
  </si>
  <si>
    <t>Top 10 repeat failures</t>
  </si>
  <si>
    <t>Asset</t>
  </si>
  <si>
    <t>Breakdowns</t>
  </si>
  <si>
    <t>Notes</t>
  </si>
  <si>
    <t>Three measurable goals</t>
  </si>
  <si>
    <t>Measure, starting point, target and deadline — one owner per goal</t>
  </si>
  <si>
    <t>#</t>
  </si>
  <si>
    <t>Goal</t>
  </si>
  <si>
    <t>Indicator</t>
  </si>
  <si>
    <t>Baseline</t>
  </si>
  <si>
    <t>Target</t>
  </si>
  <si>
    <t>Deadline</t>
  </si>
  <si>
    <t>Owner</t>
  </si>
  <si>
    <t>Review date</t>
  </si>
  <si>
    <t>Current value</t>
  </si>
  <si>
    <t>Progress</t>
  </si>
  <si>
    <t>Three goals are enough. Progress = (current value − baseline) ÷ (target − baseline); it stays blank until those three cells are filled 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</si>
</sst>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sz val="12"/>
      <name val="Calibri"/>
    </font>
    <font>
      <b/>
      <family val="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EFF6FF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164" fontId="0" fillId="3" borderId="1" xfId="0" applyNumberFormat="1" applyFill="1" applyBorder="1"/>
    <xf numFmtId="0" fontId="0" fillId="0" borderId="1" xfId="0" applyBorder="1"/>
    <xf numFmtId="0" fontId="0" fillId="3" borderId="1" xfId="0" applyFill="1" applyBorder="1"/>
    <xf numFmtId="165" fontId="5" fillId="4" borderId="1" xfId="0" applyNumberFormat="1" applyFont="1" applyFill="1" applyBorder="1"/>
    <xf numFmtId="1" fontId="0" fillId="3" borderId="1" xfId="0" applyNumberFormat="1" applyFill="1" applyBorder="1"/>
    <xf numFmtId="0" fontId="4" fillId="5" borderId="1" xfId="0" applyFont="1" applyFill="1" applyBorder="1"/>
    <xf numFmtId="3" fontId="0" fillId="3" borderId="1" xfId="0" applyNumberFormat="1" applyFill="1" applyBorder="1"/>
    <xf numFmtId="9" fontId="5" fillId="4" borderId="1" xfId="0" applyNumberFormat="1" applyFont="1" applyFill="1" applyBorder="1"/>
    <xf numFmtId="3" fontId="5" fillId="4" borderId="1" xfId="0" applyNumberFormat="1" applyFont="1" applyFill="1" applyBorder="1"/>
    <xf numFmtId="0" fontId="4" fillId="5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top"/>
    </xf>
    <xf numFmtId="0" fontId="0" fillId="3" borderId="1" xfId="0" applyFill="1" applyBorder="1" applyAlignment="1">
      <alignment vertical="top" wrapText="1"/>
    </xf>
    <xf numFmtId="164" fontId="0" fillId="3" borderId="1" xfId="0" applyNumberFormat="1" applyFill="1" applyBorder="1" applyAlignment="1">
      <alignment vertical="top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16" customWidth="1"/>
    <col min="3" max="3" width="14" customWidth="1"/>
    <col min="4" max="4" width="46" customWidth="1"/>
  </cols>
  <sheetData>
    <row r="1" ht="26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5" ht="20" customHeight="1" spans="1:4" x14ac:dyDescent="0.25">
      <c r="A5" s="3" t="s">
        <v>3</v>
      </c>
      <c r="B5" s="3"/>
      <c r="C5" s="3"/>
      <c r="D5" s="3"/>
    </row>
    <row r="6" spans="1:4" x14ac:dyDescent="0.25">
      <c r="A6" s="4" t="s">
        <v>4</v>
      </c>
      <c r="B6" s="5"/>
      <c r="C6" s="6"/>
      <c r="D6" s="7"/>
    </row>
    <row r="7" spans="1:4" x14ac:dyDescent="0.25">
      <c r="A7" s="4" t="s">
        <v>5</v>
      </c>
      <c r="B7" s="5"/>
      <c r="C7" s="6"/>
      <c r="D7" s="7"/>
    </row>
    <row r="8" spans="1:4" x14ac:dyDescent="0.25">
      <c r="A8" s="4" t="s">
        <v>6</v>
      </c>
      <c r="B8" s="8">
        <f>IF(OR(B6="",B7=""),"",ROUND((B7-B6)/30.44,1))</f>
      </c>
      <c r="C8" s="6"/>
      <c r="D8" s="6"/>
    </row>
    <row r="10" ht="20" customHeight="1" spans="1:4" x14ac:dyDescent="0.25">
      <c r="A10" s="3" t="s">
        <v>7</v>
      </c>
      <c r="B10" s="3"/>
      <c r="C10" s="3"/>
      <c r="D10" s="3"/>
    </row>
    <row r="11" spans="1:4" x14ac:dyDescent="0.25">
      <c r="A11" s="4" t="s">
        <v>8</v>
      </c>
      <c r="B11" s="9"/>
      <c r="C11" s="6" t="s">
        <v>9</v>
      </c>
      <c r="D11" s="7"/>
    </row>
    <row r="12" spans="1:4" x14ac:dyDescent="0.25">
      <c r="A12" s="4" t="s">
        <v>10</v>
      </c>
      <c r="B12" s="7"/>
      <c r="C12" s="6" t="s">
        <v>11</v>
      </c>
      <c r="D12" s="7"/>
    </row>
    <row r="14" ht="20" customHeight="1" spans="1:4" x14ac:dyDescent="0.25">
      <c r="A14" s="3" t="s">
        <v>12</v>
      </c>
      <c r="B14" s="3"/>
      <c r="C14" s="3"/>
      <c r="D14" s="3"/>
    </row>
    <row r="15" spans="1:4" x14ac:dyDescent="0.25">
      <c r="A15" s="10" t="s">
        <v>13</v>
      </c>
      <c r="B15" s="10" t="s">
        <v>14</v>
      </c>
      <c r="C15" s="10" t="s">
        <v>15</v>
      </c>
      <c r="D15" s="10" t="s">
        <v>16</v>
      </c>
    </row>
    <row r="16" spans="1:4" x14ac:dyDescent="0.25">
      <c r="A16" s="4" t="s">
        <v>17</v>
      </c>
      <c r="B16" s="9"/>
      <c r="C16" s="6" t="s">
        <v>9</v>
      </c>
      <c r="D16" s="7"/>
    </row>
    <row r="17" spans="1:4" x14ac:dyDescent="0.25">
      <c r="A17" s="4" t="s">
        <v>18</v>
      </c>
      <c r="B17" s="7"/>
      <c r="C17" s="6" t="s">
        <v>11</v>
      </c>
      <c r="D17" s="7"/>
    </row>
    <row r="18" spans="1:4" x14ac:dyDescent="0.25">
      <c r="A18" s="4" t="s">
        <v>19</v>
      </c>
      <c r="B18" s="7"/>
      <c r="C18" s="6" t="s">
        <v>11</v>
      </c>
      <c r="D18" s="7"/>
    </row>
    <row r="19" spans="1:4" x14ac:dyDescent="0.25">
      <c r="A19" s="4" t="s">
        <v>20</v>
      </c>
      <c r="B19" s="7"/>
      <c r="C19" s="6" t="s">
        <v>11</v>
      </c>
      <c r="D19" s="7"/>
    </row>
    <row r="20" spans="1:4" x14ac:dyDescent="0.25">
      <c r="A20" s="4" t="s">
        <v>21</v>
      </c>
      <c r="B20" s="9"/>
      <c r="C20" s="6" t="s">
        <v>9</v>
      </c>
      <c r="D20" s="7"/>
    </row>
    <row r="21" spans="1:4" x14ac:dyDescent="0.25">
      <c r="A21" s="4" t="s">
        <v>22</v>
      </c>
      <c r="B21" s="7"/>
      <c r="C21" s="6" t="s">
        <v>11</v>
      </c>
      <c r="D21" s="7"/>
    </row>
    <row r="22" spans="1:4" x14ac:dyDescent="0.25">
      <c r="A22" s="4" t="s">
        <v>23</v>
      </c>
      <c r="B22" s="11"/>
      <c r="C22" s="6" t="s">
        <v>24</v>
      </c>
      <c r="D22" s="7"/>
    </row>
    <row r="23" spans="1:4" x14ac:dyDescent="0.25">
      <c r="A23" s="4" t="s">
        <v>25</v>
      </c>
      <c r="B23" s="11"/>
      <c r="C23" s="6" t="s">
        <v>24</v>
      </c>
      <c r="D23" s="7"/>
    </row>
    <row r="24" spans="1:4" x14ac:dyDescent="0.25">
      <c r="A24" s="4" t="s">
        <v>26</v>
      </c>
      <c r="B24" s="11"/>
      <c r="C24" s="6" t="s">
        <v>24</v>
      </c>
      <c r="D24" s="7"/>
    </row>
    <row r="26" ht="20" customHeight="1" spans="1:4" x14ac:dyDescent="0.25">
      <c r="A26" s="3" t="s">
        <v>27</v>
      </c>
      <c r="B26" s="3"/>
      <c r="C26" s="3"/>
      <c r="D26" s="3"/>
    </row>
    <row r="27" spans="1:4" x14ac:dyDescent="0.25">
      <c r="A27" s="4" t="s">
        <v>28</v>
      </c>
      <c r="B27" s="8">
        <f>IF(OR(B17="",B11="",B12=""),"",IF(B11*B12=0,"",B17/(B11*B12)))</f>
      </c>
      <c r="C27" s="6" t="s">
        <v>29</v>
      </c>
      <c r="D27" s="6"/>
    </row>
    <row r="28" spans="1:4" x14ac:dyDescent="0.25">
      <c r="A28" s="4" t="s">
        <v>30</v>
      </c>
      <c r="B28" s="12">
        <f>IF(OR(B18="",B19=""),"",IF(B19=0,"",B18/B19))</f>
      </c>
      <c r="C28" s="6"/>
      <c r="D28" s="6"/>
    </row>
    <row r="29" spans="1:4" x14ac:dyDescent="0.25">
      <c r="A29" s="4" t="s">
        <v>31</v>
      </c>
      <c r="B29" s="8">
        <f>IF(OR(B21="",B20=""),"",IF(B20=0,"",B21/B20))</f>
      </c>
      <c r="C29" s="6" t="s">
        <v>11</v>
      </c>
      <c r="D29" s="6"/>
    </row>
    <row r="30" spans="1:4" x14ac:dyDescent="0.25">
      <c r="A30" s="4" t="s">
        <v>32</v>
      </c>
      <c r="B30" s="13">
        <f>IF(COUNT(B22,B23,B24)=0,"",SUM(B22,B23,B24))</f>
      </c>
      <c r="C30" s="6" t="s">
        <v>24</v>
      </c>
      <c r="D30" s="6"/>
    </row>
    <row r="32" ht="20" customHeight="1" spans="1:4" x14ac:dyDescent="0.25">
      <c r="A32" s="3" t="s">
        <v>33</v>
      </c>
      <c r="B32" s="3"/>
      <c r="C32" s="3"/>
      <c r="D32" s="3"/>
    </row>
    <row r="33" spans="1:4" x14ac:dyDescent="0.25">
      <c r="A33" s="10" t="s">
        <v>34</v>
      </c>
      <c r="B33" s="10" t="s">
        <v>35</v>
      </c>
      <c r="C33" s="10" t="s">
        <v>36</v>
      </c>
      <c r="D33" s="10"/>
    </row>
    <row r="34" spans="1:4" x14ac:dyDescent="0.25">
      <c r="A34" s="7"/>
      <c r="B34" s="9"/>
      <c r="C34" s="7"/>
      <c r="D34" s="7"/>
    </row>
    <row r="35" spans="1:4" x14ac:dyDescent="0.25">
      <c r="A35" s="7"/>
      <c r="B35" s="9"/>
      <c r="C35" s="7"/>
      <c r="D35" s="7"/>
    </row>
    <row r="36" spans="1:4" x14ac:dyDescent="0.25">
      <c r="A36" s="7"/>
      <c r="B36" s="9"/>
      <c r="C36" s="7"/>
      <c r="D36" s="7"/>
    </row>
    <row r="37" spans="1:4" x14ac:dyDescent="0.25">
      <c r="A37" s="7"/>
      <c r="B37" s="9"/>
      <c r="C37" s="7"/>
      <c r="D37" s="7"/>
    </row>
    <row r="38" spans="1:4" x14ac:dyDescent="0.25">
      <c r="A38" s="7"/>
      <c r="B38" s="9"/>
      <c r="C38" s="7"/>
      <c r="D38" s="7"/>
    </row>
    <row r="39" spans="1:4" x14ac:dyDescent="0.25">
      <c r="A39" s="7"/>
      <c r="B39" s="9"/>
      <c r="C39" s="7"/>
      <c r="D39" s="7"/>
    </row>
    <row r="40" spans="1:4" x14ac:dyDescent="0.25">
      <c r="A40" s="7"/>
      <c r="B40" s="9"/>
      <c r="C40" s="7"/>
      <c r="D40" s="7"/>
    </row>
    <row r="41" spans="1:4" x14ac:dyDescent="0.25">
      <c r="A41" s="7"/>
      <c r="B41" s="9"/>
      <c r="C41" s="7"/>
      <c r="D41" s="7"/>
    </row>
    <row r="42" spans="1:4" x14ac:dyDescent="0.25">
      <c r="A42" s="7"/>
      <c r="B42" s="9"/>
      <c r="C42" s="7"/>
      <c r="D42" s="7"/>
    </row>
    <row r="43" spans="1:4" x14ac:dyDescent="0.25">
      <c r="A43" s="7"/>
      <c r="B43" s="9"/>
      <c r="C43" s="7"/>
      <c r="D43" s="7"/>
    </row>
  </sheetData>
  <mergeCells count="19">
    <mergeCell ref="A1:D1"/>
    <mergeCell ref="A2:D2"/>
    <mergeCell ref="A3:D3"/>
    <mergeCell ref="A5:D5"/>
    <mergeCell ref="A10:D10"/>
    <mergeCell ref="A14:D14"/>
    <mergeCell ref="A26:D26"/>
    <mergeCell ref="A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34" customWidth="1"/>
    <col min="3" max="3" width="26" customWidth="1"/>
    <col min="4" max="5" width="12" customWidth="1"/>
    <col min="6" max="6" width="13" customWidth="1"/>
    <col min="7" max="7" width="18" customWidth="1"/>
    <col min="8" max="9" width="14" customWidth="1"/>
    <col min="10" max="10" width="12" customWidth="1"/>
  </cols>
  <sheetData>
    <row r="1" ht="26" customHeight="1" spans="1:10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</row>
    <row r="4" ht="30" customHeight="1" spans="1:10" x14ac:dyDescent="0.25">
      <c r="A4" s="14" t="s">
        <v>39</v>
      </c>
      <c r="B4" s="14" t="s">
        <v>40</v>
      </c>
      <c r="C4" s="14" t="s">
        <v>41</v>
      </c>
      <c r="D4" s="14" t="s">
        <v>42</v>
      </c>
      <c r="E4" s="14" t="s">
        <v>43</v>
      </c>
      <c r="F4" s="14" t="s">
        <v>44</v>
      </c>
      <c r="G4" s="14" t="s">
        <v>45</v>
      </c>
      <c r="H4" s="14" t="s">
        <v>46</v>
      </c>
      <c r="I4" s="14" t="s">
        <v>47</v>
      </c>
      <c r="J4" s="14" t="s">
        <v>48</v>
      </c>
    </row>
    <row r="5" ht="42" customHeight="1" spans="1:10" x14ac:dyDescent="0.25">
      <c r="A5" s="15">
        <v>1</v>
      </c>
      <c r="B5" s="16"/>
      <c r="C5" s="16"/>
      <c r="D5" s="16"/>
      <c r="E5" s="16"/>
      <c r="F5" s="17"/>
      <c r="G5" s="16"/>
      <c r="H5" s="17"/>
      <c r="I5" s="16"/>
      <c r="J5" s="12">
        <f>IF(OR(D5="",E5="",I5=""),"",IF(E5=D5,"",(I5-D5)/(E5-D5)))</f>
      </c>
    </row>
    <row r="6" ht="42" customHeight="1" spans="1:10" x14ac:dyDescent="0.25">
      <c r="A6" s="15">
        <v>2</v>
      </c>
      <c r="B6" s="16"/>
      <c r="C6" s="16"/>
      <c r="D6" s="16"/>
      <c r="E6" s="16"/>
      <c r="F6" s="17"/>
      <c r="G6" s="16"/>
      <c r="H6" s="17"/>
      <c r="I6" s="16"/>
      <c r="J6" s="12">
        <f>IF(OR(D6="",E6="",I6=""),"",IF(E6=D6,"",(I6-D6)/(E6-D6)))</f>
      </c>
    </row>
    <row r="7" ht="42" customHeight="1" spans="1:10" x14ac:dyDescent="0.25">
      <c r="A7" s="15">
        <v>3</v>
      </c>
      <c r="B7" s="16"/>
      <c r="C7" s="16"/>
      <c r="D7" s="16"/>
      <c r="E7" s="16"/>
      <c r="F7" s="17"/>
      <c r="G7" s="16"/>
      <c r="H7" s="17"/>
      <c r="I7" s="16"/>
      <c r="J7" s="12">
        <f>IF(OR(D7="",E7="",I7=""),"",IF(E7=D7,"",(I7-D7)/(E7-D7)))</f>
      </c>
    </row>
    <row r="9" ht="30" customHeight="1" spans="1:10" x14ac:dyDescent="0.25">
      <c r="A9" s="18" t="s">
        <v>49</v>
      </c>
      <c r="B9" s="18"/>
      <c r="C9" s="18"/>
      <c r="D9" s="18"/>
      <c r="E9" s="18"/>
      <c r="F9" s="18"/>
      <c r="G9" s="18"/>
      <c r="H9" s="18"/>
      <c r="I9" s="18"/>
      <c r="J9" s="18"/>
    </row>
  </sheetData>
  <mergeCells count="3">
    <mergeCell ref="A1:J1"/>
    <mergeCell ref="A2:J2"/>
    <mergeCell ref="A9:J9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Baseline</vt:lpstr>
      <vt:lpstr>Goals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