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ning plan" state="visible" r:id="rId4"/>
    <sheet sheetId="2" name="Pilot" state="visible" r:id="rId5"/>
    <sheet sheetId="3" name="Go-live checklist" state="visible" r:id="rId6"/>
  </sheets>
  <calcPr calcId="171027"/>
</workbook>
</file>

<file path=xl/sharedStrings.xml><?xml version="1.0" encoding="utf-8"?>
<sst xmlns="http://schemas.openxmlformats.org/spreadsheetml/2006/main" count="64" uniqueCount="58">
  <si>
    <t>Role-based training plan</t>
  </si>
  <si>
    <t>FreeMaint Academy · How to implement a CMMS, lesson 9 · freemaint.com/academy</t>
  </si>
  <si>
    <t>Yellow cells are inputs. Train each role on what it will use, in the week before real use.</t>
  </si>
  <si>
    <t>Role</t>
  </si>
  <si>
    <t>What to learn</t>
  </si>
  <si>
    <t>Duration (h)</t>
  </si>
  <si>
    <t>Trainer</t>
  </si>
  <si>
    <t>Date</t>
  </si>
  <si>
    <t>Planned participants</t>
  </si>
  <si>
    <t>Trained</t>
  </si>
  <si>
    <t>Trained share</t>
  </si>
  <si>
    <t>Notes</t>
  </si>
  <si>
    <t>Requester</t>
  </si>
  <si>
    <t>Report a problem with a photo or a QR code, and follow the request</t>
  </si>
  <si>
    <t>Technician</t>
  </si>
  <si>
    <t>Find assigned jobs; start, pause and complete them; record time, parts and cause; work offline</t>
  </si>
  <si>
    <t>Planner or supervisor</t>
  </si>
  <si>
    <t>Review requests, create and assign work orders, follow preventive plans and the backlog</t>
  </si>
  <si>
    <t>Administrator</t>
  </si>
  <si>
    <t>Users and roles, settings, imports, reports</t>
  </si>
  <si>
    <t>Total</t>
  </si>
  <si>
    <t>Pilot</t>
  </si>
  <si>
    <t>Two to four weeks on a contained scope, with no parallel paper. Meet for fifteen minutes every week.</t>
  </si>
  <si>
    <t>Scope (line, building or team)</t>
  </si>
  <si>
    <t>Start date</t>
  </si>
  <si>
    <t>End date</t>
  </si>
  <si>
    <t>Field champion</t>
  </si>
  <si>
    <t>Duration (weeks)</t>
  </si>
  <si>
    <t>Weekly reviews</t>
  </si>
  <si>
    <t>Week</t>
  </si>
  <si>
    <t>What got in the way</t>
  </si>
  <si>
    <t>What was slow</t>
  </si>
  <si>
    <t>What was missing</t>
  </si>
  <si>
    <t>Action</t>
  </si>
  <si>
    <t>Owner</t>
  </si>
  <si>
    <t>Done?</t>
  </si>
  <si>
    <t>Exit criteria</t>
  </si>
  <si>
    <t>Requests go through the CMMS without help</t>
  </si>
  <si>
    <t>Work orders are completed in the CMMS, on phones</t>
  </si>
  <si>
    <t>Closure records include cause, time and parts</t>
  </si>
  <si>
    <t>Settings and forms adjusted after feedback</t>
  </si>
  <si>
    <t>The pilot team says it would not go back</t>
  </si>
  <si>
    <t>Ready to go live?</t>
  </si>
  <si>
    <t>Go-live checklist</t>
  </si>
  <si>
    <t>Check every item in the week before go-live.</t>
  </si>
  <si>
    <t>Go-live date</t>
  </si>
  <si>
    <t>Days to go-live</t>
  </si>
  <si>
    <t>Progress</t>
  </si>
  <si>
    <t>Item</t>
  </si>
  <si>
    <t>Due date</t>
  </si>
  <si>
    <t>Every user has an account with the right role and has logged in at least once</t>
  </si>
  <si>
    <t>The app is installed on every technician's phone and works where the network is weak</t>
  </si>
  <si>
    <t>Locations, assets, preventive plans, spare parts and open work orders are imported and checked</t>
  </si>
  <si>
    <t>QR codes are stuck on the machines, and requesters know how to report</t>
  </si>
  <si>
    <t>A champion is named in every team and shift, with time to help</t>
  </si>
  <si>
    <t>The old tools have an end date: whiteboard wiped, spreadsheet archived read-only</t>
  </si>
  <si>
    <t>Old records stay readable for a few weeks after go-live</t>
  </si>
  <si>
    <t>Support plan for the first two weeks: who is on the floor, and when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</si>
</sst>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1" fontId="0" fillId="3" borderId="1" xfId="0" applyNumberFormat="1" applyFill="1" applyBorder="1" applyAlignment="1">
      <alignment vertical="top" wrapText="1"/>
    </xf>
    <xf numFmtId="9" fontId="4" fillId="4" borderId="1" xfId="0" applyNumberFormat="1" applyFont="1" applyFill="1" applyBorder="1"/>
    <xf numFmtId="0" fontId="0" fillId="0" borderId="1" xfId="0" applyBorder="1"/>
    <xf numFmtId="1" fontId="4" fillId="4" borderId="1" xfId="0" applyNumberFormat="1" applyFont="1" applyFill="1" applyBorder="1"/>
    <xf numFmtId="165" fontId="4" fillId="4" borderId="1" xfId="0" applyNumberFormat="1" applyFont="1" applyFill="1" applyBorder="1"/>
    <xf numFmtId="0" fontId="5" fillId="5" borderId="0" xfId="0" applyFont="1" applyFill="1"/>
    <xf numFmtId="0" fontId="0" fillId="0" borderId="1" xfId="0" applyBorder="1" applyAlignment="1">
      <alignment horizontal="center" vertical="top"/>
    </xf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50" customWidth="1"/>
    <col min="3" max="3" width="10" customWidth="1"/>
    <col min="4" max="4" width="18" customWidth="1"/>
    <col min="5" max="7" width="12" customWidth="1"/>
    <col min="8" max="8" width="11" customWidth="1"/>
    <col min="9" max="9" width="2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5" ht="32" customHeight="1" spans="1:9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ht="44" customHeight="1" spans="1:9" x14ac:dyDescent="0.25">
      <c r="A6" s="5" t="s">
        <v>12</v>
      </c>
      <c r="B6" s="6" t="s">
        <v>13</v>
      </c>
      <c r="C6" s="7"/>
      <c r="D6" s="7"/>
      <c r="E6" s="8"/>
      <c r="F6" s="9"/>
      <c r="G6" s="9"/>
      <c r="H6" s="10">
        <f>IF(OR(F6="",G6=""),"",IF(F6=0,"",G6/F6))</f>
      </c>
      <c r="I6" s="7"/>
    </row>
    <row r="7" ht="44" customHeight="1" spans="1:9" x14ac:dyDescent="0.25">
      <c r="A7" s="5" t="s">
        <v>14</v>
      </c>
      <c r="B7" s="6" t="s">
        <v>15</v>
      </c>
      <c r="C7" s="7"/>
      <c r="D7" s="7"/>
      <c r="E7" s="8"/>
      <c r="F7" s="9"/>
      <c r="G7" s="9"/>
      <c r="H7" s="10">
        <f>IF(OR(F7="",G7=""),"",IF(F7=0,"",G7/F7))</f>
      </c>
      <c r="I7" s="7"/>
    </row>
    <row r="8" ht="44" customHeight="1" spans="1:9" x14ac:dyDescent="0.25">
      <c r="A8" s="5" t="s">
        <v>16</v>
      </c>
      <c r="B8" s="6" t="s">
        <v>17</v>
      </c>
      <c r="C8" s="7"/>
      <c r="D8" s="7"/>
      <c r="E8" s="8"/>
      <c r="F8" s="9"/>
      <c r="G8" s="9"/>
      <c r="H8" s="10">
        <f>IF(OR(F8="",G8=""),"",IF(F8=0,"",G8/F8))</f>
      </c>
      <c r="I8" s="7"/>
    </row>
    <row r="9" ht="44" customHeight="1" spans="1:9" x14ac:dyDescent="0.25">
      <c r="A9" s="5" t="s">
        <v>18</v>
      </c>
      <c r="B9" s="6" t="s">
        <v>19</v>
      </c>
      <c r="C9" s="7"/>
      <c r="D9" s="7"/>
      <c r="E9" s="8"/>
      <c r="F9" s="9"/>
      <c r="G9" s="9"/>
      <c r="H9" s="10">
        <f>IF(OR(F9="",G9=""),"",IF(F9=0,"",G9/F9))</f>
      </c>
      <c r="I9" s="7"/>
    </row>
    <row r="10" ht="44" customHeight="1" spans="1:9" x14ac:dyDescent="0.25">
      <c r="A10" s="7"/>
      <c r="B10" s="7"/>
      <c r="C10" s="7"/>
      <c r="D10" s="7"/>
      <c r="E10" s="8"/>
      <c r="F10" s="9"/>
      <c r="G10" s="9"/>
      <c r="H10" s="10">
        <f>IF(OR(F10="",G10=""),"",IF(F10=0,"",G10/F10))</f>
      </c>
      <c r="I10" s="7"/>
    </row>
    <row r="11" ht="44" customHeight="1" spans="1:9" x14ac:dyDescent="0.25">
      <c r="A11" s="7"/>
      <c r="B11" s="7"/>
      <c r="C11" s="7"/>
      <c r="D11" s="7"/>
      <c r="E11" s="8"/>
      <c r="F11" s="9"/>
      <c r="G11" s="9"/>
      <c r="H11" s="10">
        <f>IF(OR(F11="",G11=""),"",IF(F11=0,"",G11/F11))</f>
      </c>
      <c r="I11" s="7"/>
    </row>
    <row r="12" ht="44" customHeight="1" spans="1:9" x14ac:dyDescent="0.25">
      <c r="A12" s="7"/>
      <c r="B12" s="7"/>
      <c r="C12" s="7"/>
      <c r="D12" s="7"/>
      <c r="E12" s="8"/>
      <c r="F12" s="9"/>
      <c r="G12" s="9"/>
      <c r="H12" s="10">
        <f>IF(OR(F12="",G12=""),"",IF(F12=0,"",G12/F12))</f>
      </c>
      <c r="I12" s="7"/>
    </row>
    <row r="13" ht="44" customHeight="1" spans="1:9" x14ac:dyDescent="0.25">
      <c r="A13" s="7"/>
      <c r="B13" s="7"/>
      <c r="C13" s="7"/>
      <c r="D13" s="7"/>
      <c r="E13" s="8"/>
      <c r="F13" s="9"/>
      <c r="G13" s="9"/>
      <c r="H13" s="10">
        <f>IF(OR(F13="",G13=""),"",IF(F13=0,"",G13/F13))</f>
      </c>
      <c r="I13" s="7"/>
    </row>
    <row r="14" spans="1:9" x14ac:dyDescent="0.25">
      <c r="A14" s="5" t="s">
        <v>20</v>
      </c>
      <c r="B14" s="11"/>
      <c r="C14" s="11"/>
      <c r="D14" s="11"/>
      <c r="E14" s="11"/>
      <c r="F14" s="12">
        <f>IF(COUNT(F6:F13)=0,"",SUM(F6:F13))</f>
      </c>
      <c r="G14" s="12">
        <f>IF(COUNT(G6:G13)=0,"",SUM(G6:G13))</f>
      </c>
      <c r="H14" s="10">
        <f>IF(SUM(F6:F13)=0,"",SUM(G6:G13)/SUM(F6:F13))</f>
      </c>
      <c r="I14" s="11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4" customWidth="1"/>
    <col min="3" max="3" width="26" customWidth="1"/>
    <col min="4" max="5" width="22" customWidth="1"/>
    <col min="6" max="6" width="26" customWidth="1"/>
    <col min="7" max="7" width="16" customWidth="1"/>
    <col min="8" max="8" width="10" customWidth="1"/>
  </cols>
  <sheetData>
    <row r="1" ht="26" customHeight="1" spans="1:8" x14ac:dyDescent="0.25">
      <c r="A1" s="1" t="s">
        <v>21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 x14ac:dyDescent="0.25">
      <c r="A3" s="3" t="s">
        <v>22</v>
      </c>
      <c r="B3" s="3"/>
      <c r="C3" s="3"/>
      <c r="D3" s="3"/>
      <c r="E3" s="3"/>
      <c r="F3" s="3"/>
      <c r="G3" s="3"/>
      <c r="H3" s="3"/>
    </row>
    <row r="5" spans="1:4" x14ac:dyDescent="0.25">
      <c r="A5" s="5" t="s">
        <v>23</v>
      </c>
      <c r="B5" s="7"/>
      <c r="C5" s="7"/>
      <c r="D5" s="7"/>
    </row>
    <row r="6" spans="1:2" x14ac:dyDescent="0.25">
      <c r="A6" s="5" t="s">
        <v>24</v>
      </c>
      <c r="B6" s="8"/>
    </row>
    <row r="7" spans="1:2" x14ac:dyDescent="0.25">
      <c r="A7" s="5" t="s">
        <v>25</v>
      </c>
      <c r="B7" s="8"/>
    </row>
    <row r="8" spans="1:4" x14ac:dyDescent="0.25">
      <c r="A8" s="5" t="s">
        <v>26</v>
      </c>
      <c r="B8" s="7"/>
      <c r="C8" s="7"/>
      <c r="D8" s="7"/>
    </row>
    <row r="9" spans="1:2" x14ac:dyDescent="0.25">
      <c r="A9" s="5" t="s">
        <v>27</v>
      </c>
      <c r="B9" s="13">
        <f>IF(OR(B6="",B7=""),"",(B7-B6)/7)</f>
      </c>
    </row>
    <row r="11" ht="20" customHeight="1" spans="1:8" x14ac:dyDescent="0.25">
      <c r="A11" s="14" t="s">
        <v>28</v>
      </c>
      <c r="B11" s="14"/>
      <c r="C11" s="14"/>
      <c r="D11" s="14"/>
      <c r="E11" s="14"/>
      <c r="F11" s="14"/>
      <c r="G11" s="14"/>
      <c r="H11" s="14"/>
    </row>
    <row r="12" ht="22" customHeight="1" spans="1:8" x14ac:dyDescent="0.25">
      <c r="A12" s="4" t="s">
        <v>29</v>
      </c>
      <c r="B12" s="4" t="s">
        <v>7</v>
      </c>
      <c r="C12" s="4" t="s">
        <v>30</v>
      </c>
      <c r="D12" s="4" t="s">
        <v>31</v>
      </c>
      <c r="E12" s="4" t="s">
        <v>32</v>
      </c>
      <c r="F12" s="4" t="s">
        <v>33</v>
      </c>
      <c r="G12" s="4" t="s">
        <v>34</v>
      </c>
      <c r="H12" s="4" t="s">
        <v>35</v>
      </c>
    </row>
    <row r="13" ht="30" customHeight="1" spans="1:8" x14ac:dyDescent="0.25">
      <c r="A13" s="15">
        <v>1</v>
      </c>
      <c r="B13" s="8"/>
      <c r="C13" s="7"/>
      <c r="D13" s="7"/>
      <c r="E13" s="7"/>
      <c r="F13" s="7"/>
      <c r="G13" s="7"/>
      <c r="H13" s="7"/>
    </row>
    <row r="14" ht="30" customHeight="1" spans="1:8" x14ac:dyDescent="0.25">
      <c r="A14" s="15">
        <v>2</v>
      </c>
      <c r="B14" s="8"/>
      <c r="C14" s="7"/>
      <c r="D14" s="7"/>
      <c r="E14" s="7"/>
      <c r="F14" s="7"/>
      <c r="G14" s="7"/>
      <c r="H14" s="7"/>
    </row>
    <row r="15" ht="30" customHeight="1" spans="1:8" x14ac:dyDescent="0.25">
      <c r="A15" s="15">
        <v>3</v>
      </c>
      <c r="B15" s="8"/>
      <c r="C15" s="7"/>
      <c r="D15" s="7"/>
      <c r="E15" s="7"/>
      <c r="F15" s="7"/>
      <c r="G15" s="7"/>
      <c r="H15" s="7"/>
    </row>
    <row r="16" ht="30" customHeight="1" spans="1:8" x14ac:dyDescent="0.25">
      <c r="A16" s="15">
        <v>4</v>
      </c>
      <c r="B16" s="8"/>
      <c r="C16" s="7"/>
      <c r="D16" s="7"/>
      <c r="E16" s="7"/>
      <c r="F16" s="7"/>
      <c r="G16" s="7"/>
      <c r="H16" s="7"/>
    </row>
    <row r="17" ht="30" customHeight="1" spans="1:8" x14ac:dyDescent="0.25">
      <c r="A17" s="15">
        <v>5</v>
      </c>
      <c r="B17" s="8"/>
      <c r="C17" s="7"/>
      <c r="D17" s="7"/>
      <c r="E17" s="7"/>
      <c r="F17" s="7"/>
      <c r="G17" s="7"/>
      <c r="H17" s="7"/>
    </row>
    <row r="18" ht="30" customHeight="1" spans="1:8" x14ac:dyDescent="0.25">
      <c r="A18" s="15">
        <v>6</v>
      </c>
      <c r="B18" s="8"/>
      <c r="C18" s="7"/>
      <c r="D18" s="7"/>
      <c r="E18" s="7"/>
      <c r="F18" s="7"/>
      <c r="G18" s="7"/>
      <c r="H18" s="7"/>
    </row>
    <row r="20" ht="20" customHeight="1" spans="1:8" x14ac:dyDescent="0.25">
      <c r="A20" s="14" t="s">
        <v>36</v>
      </c>
      <c r="B20" s="14"/>
      <c r="C20" s="14"/>
      <c r="D20" s="14"/>
      <c r="E20" s="14"/>
      <c r="F20" s="14"/>
      <c r="G20" s="14"/>
      <c r="H20" s="14"/>
    </row>
    <row r="21" spans="1:7" x14ac:dyDescent="0.25">
      <c r="A21" s="6" t="s">
        <v>37</v>
      </c>
      <c r="B21" s="6"/>
      <c r="C21" s="6"/>
      <c r="D21" s="6"/>
      <c r="E21" s="6"/>
      <c r="F21" s="6"/>
      <c r="G21" s="7"/>
    </row>
    <row r="22" spans="1:7" x14ac:dyDescent="0.25">
      <c r="A22" s="6" t="s">
        <v>38</v>
      </c>
      <c r="B22" s="6"/>
      <c r="C22" s="6"/>
      <c r="D22" s="6"/>
      <c r="E22" s="6"/>
      <c r="F22" s="6"/>
      <c r="G22" s="7"/>
    </row>
    <row r="23" spans="1:7" x14ac:dyDescent="0.25">
      <c r="A23" s="6" t="s">
        <v>39</v>
      </c>
      <c r="B23" s="6"/>
      <c r="C23" s="6"/>
      <c r="D23" s="6"/>
      <c r="E23" s="6"/>
      <c r="F23" s="6"/>
      <c r="G23" s="7"/>
    </row>
    <row r="24" spans="1:7" x14ac:dyDescent="0.25">
      <c r="A24" s="6" t="s">
        <v>40</v>
      </c>
      <c r="B24" s="6"/>
      <c r="C24" s="6"/>
      <c r="D24" s="6"/>
      <c r="E24" s="6"/>
      <c r="F24" s="6"/>
      <c r="G24" s="7"/>
    </row>
    <row r="25" spans="1:7" x14ac:dyDescent="0.25">
      <c r="A25" s="6" t="s">
        <v>41</v>
      </c>
      <c r="B25" s="6"/>
      <c r="C25" s="6"/>
      <c r="D25" s="6"/>
      <c r="E25" s="6"/>
      <c r="F25" s="6"/>
      <c r="G25" s="7"/>
    </row>
    <row r="26" spans="1:7" x14ac:dyDescent="0.25">
      <c r="A26" s="5" t="s">
        <v>42</v>
      </c>
      <c r="B26" s="5"/>
      <c r="C26" s="5"/>
      <c r="D26" s="5"/>
      <c r="E26" s="5"/>
      <c r="F26" s="5"/>
      <c r="G26" s="16">
        <f>IF(COUNTA(G21:G25)=0,"",IF(COUNTIF(G21:G25,"Yes")=5,"Yes","Not yet"))</f>
      </c>
    </row>
  </sheetData>
  <mergeCells count="13">
    <mergeCell ref="A1:H1"/>
    <mergeCell ref="A2:H2"/>
    <mergeCell ref="A3:H3"/>
    <mergeCell ref="B5:D5"/>
    <mergeCell ref="B8:D8"/>
    <mergeCell ref="A11:H11"/>
    <mergeCell ref="A20:H20"/>
    <mergeCell ref="A21:F21"/>
    <mergeCell ref="A22:F22"/>
    <mergeCell ref="A23:F23"/>
    <mergeCell ref="A24:F24"/>
    <mergeCell ref="A25:F25"/>
    <mergeCell ref="A26:F26"/>
  </mergeCells>
  <dataValidations count="2">
    <dataValidation type="list" allowBlank="1" sqref="G21:G25">
      <formula1>"Yes,No"</formula1>
    </dataValidation>
    <dataValidation type="list" allowBlank="1" sqref="H13:H18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/>
  </sheetViews>
  <sheetFormatPr defaultRowHeight="15" outlineLevelRow="0" outlineLevelCol="0" x14ac:dyDescent="55"/>
  <cols>
    <col min="1" max="1" width="72" customWidth="1"/>
    <col min="2" max="2" width="10" customWidth="1"/>
    <col min="3" max="3" width="18" customWidth="1"/>
    <col min="4" max="4" width="13" customWidth="1"/>
    <col min="5" max="5" width="28" customWidth="1"/>
  </cols>
  <sheetData>
    <row r="1" ht="26" customHeight="1" spans="1:5" x14ac:dyDescent="0.25">
      <c r="A1" s="1" t="s">
        <v>43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44</v>
      </c>
      <c r="B3" s="3"/>
      <c r="C3" s="3"/>
      <c r="D3" s="3"/>
      <c r="E3" s="3"/>
    </row>
    <row r="5" spans="1:2" x14ac:dyDescent="0.25">
      <c r="A5" s="5" t="s">
        <v>45</v>
      </c>
      <c r="B5" s="8"/>
    </row>
    <row r="6" spans="1:2" x14ac:dyDescent="0.25">
      <c r="A6" s="5" t="s">
        <v>46</v>
      </c>
      <c r="B6" s="12">
        <f>IF(B5="","",B5-TODAY())</f>
      </c>
    </row>
    <row r="7" spans="1:2" x14ac:dyDescent="0.25">
      <c r="A7" s="5" t="s">
        <v>47</v>
      </c>
      <c r="B7" s="10">
        <f>COUNTIF(B10:B17,"Yes")/COUNTA(A10:A17)</f>
      </c>
    </row>
    <row r="9" ht="22" customHeight="1" spans="1:5" x14ac:dyDescent="0.25">
      <c r="A9" s="4" t="s">
        <v>48</v>
      </c>
      <c r="B9" s="4" t="s">
        <v>35</v>
      </c>
      <c r="C9" s="4" t="s">
        <v>34</v>
      </c>
      <c r="D9" s="4" t="s">
        <v>49</v>
      </c>
      <c r="E9" s="4" t="s">
        <v>11</v>
      </c>
    </row>
    <row r="10" spans="1:5" x14ac:dyDescent="0.25">
      <c r="A10" s="6" t="s">
        <v>50</v>
      </c>
      <c r="B10" s="7"/>
      <c r="C10" s="7"/>
      <c r="D10" s="8"/>
      <c r="E10" s="7"/>
    </row>
    <row r="11" spans="1:5" x14ac:dyDescent="0.25">
      <c r="A11" s="6" t="s">
        <v>51</v>
      </c>
      <c r="B11" s="7"/>
      <c r="C11" s="7"/>
      <c r="D11" s="8"/>
      <c r="E11" s="7"/>
    </row>
    <row r="12" spans="1:5" x14ac:dyDescent="0.25">
      <c r="A12" s="6" t="s">
        <v>52</v>
      </c>
      <c r="B12" s="7"/>
      <c r="C12" s="7"/>
      <c r="D12" s="8"/>
      <c r="E12" s="7"/>
    </row>
    <row r="13" spans="1:5" x14ac:dyDescent="0.25">
      <c r="A13" s="6" t="s">
        <v>53</v>
      </c>
      <c r="B13" s="7"/>
      <c r="C13" s="7"/>
      <c r="D13" s="8"/>
      <c r="E13" s="7"/>
    </row>
    <row r="14" spans="1:5" x14ac:dyDescent="0.25">
      <c r="A14" s="6" t="s">
        <v>54</v>
      </c>
      <c r="B14" s="7"/>
      <c r="C14" s="7"/>
      <c r="D14" s="8"/>
      <c r="E14" s="7"/>
    </row>
    <row r="15" spans="1:5" x14ac:dyDescent="0.25">
      <c r="A15" s="6" t="s">
        <v>55</v>
      </c>
      <c r="B15" s="7"/>
      <c r="C15" s="7"/>
      <c r="D15" s="8"/>
      <c r="E15" s="7"/>
    </row>
    <row r="16" spans="1:5" x14ac:dyDescent="0.25">
      <c r="A16" s="6" t="s">
        <v>56</v>
      </c>
      <c r="B16" s="7"/>
      <c r="C16" s="7"/>
      <c r="D16" s="8"/>
      <c r="E16" s="7"/>
    </row>
    <row r="17" spans="1:5" x14ac:dyDescent="0.25">
      <c r="A17" s="6" t="s">
        <v>57</v>
      </c>
      <c r="B17" s="7"/>
      <c r="C17" s="7"/>
      <c r="D17" s="8"/>
      <c r="E17" s="7"/>
    </row>
  </sheetData>
  <mergeCells count="3">
    <mergeCell ref="A1:E1"/>
    <mergeCell ref="A2:E2"/>
    <mergeCell ref="A3:E3"/>
  </mergeCells>
  <dataValidations count="1">
    <dataValidation type="list" allowBlank="1" sqref="B10:B17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Training plan</vt:lpstr>
      <vt:lpstr>Pilot</vt:lpstr>
      <vt:lpstr>Go-live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