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lcul TRS" state="visible" r:id="rId4"/>
  </sheets>
  <calcPr calcId="171027"/>
</workbook>
</file>

<file path=xl/sharedStrings.xml><?xml version="1.0" encoding="utf-8"?>
<sst xmlns="http://schemas.openxmlformats.org/spreadsheetml/2006/main" count="31" uniqueCount="28">
  <si>
    <t>Calculateur de TRS</t>
  </si>
  <si>
    <t>TRS = disponibilité × performance × qualité. Remplissez les saisies pour un poste ou une journée.</t>
  </si>
  <si>
    <t>Saisies</t>
  </si>
  <si>
    <t>Temps requis</t>
  </si>
  <si>
    <t>min</t>
  </si>
  <si>
    <t>Temps d’arrêt</t>
  </si>
  <si>
    <t>Temps de cycle théorique</t>
  </si>
  <si>
    <t>s</t>
  </si>
  <si>
    <t>Pièces produites</t>
  </si>
  <si>
    <t>pcs</t>
  </si>
  <si>
    <t>Pièces bonnes</t>
  </si>
  <si>
    <t>Résultats</t>
  </si>
  <si>
    <t>Temps de fonctionnement</t>
  </si>
  <si>
    <t>Disponibilité</t>
  </si>
  <si>
    <t>Performance</t>
  </si>
  <si>
    <t>Qualité</t>
  </si>
  <si>
    <t>TRS</t>
  </si>
  <si>
    <t>Un TRS de 85 % est souvent cité comme niveau « classe mondiale » (Nakajima) : c’est une référence, pas un objectif.</t>
  </si>
  <si>
    <t>Les six grandes pertes</t>
  </si>
  <si>
    <t>Perte</t>
  </si>
  <si>
    <t>Minutes / pièces</t>
  </si>
  <si>
    <t>Remarques</t>
  </si>
  <si>
    <t>Pannes</t>
  </si>
  <si>
    <t>Changements de série et réglages</t>
  </si>
  <si>
    <t>Micro-arrêts et marche à vide</t>
  </si>
  <si>
    <t>Sous-vitesse</t>
  </si>
  <si>
    <t>Rebuts et retouches</t>
  </si>
  <si>
    <t>Pertes au démarrage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</si>
</sst>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##"/>
    <numFmt numFmtId="165" formatCode="0.0"/>
    <numFmt numFmtId="166" formatCode="0.0%"/>
  </numFmts>
  <fonts count="6" x14ac:knownFonts="1">
    <font>
      <color theme="1"/>
      <family val="2"/>
      <scheme val="minor"/>
      <sz val="11"/>
      <name val="Calibri"/>
    </font>
    <font>
      <b/>
      <color rgb="FF2563EB"/>
      <sz val="16"/>
    </font>
    <font>
      <i/>
      <color rgb="FF64748B"/>
      <sz val="9"/>
    </font>
    <font>
      <b/>
      <sz val="12"/>
    </font>
    <font>
      <b/>
    </font>
    <font>
      <b/>
      <color rgb="FF2563EB"/>
      <sz val="13"/>
    </font>
  </fonts>
  <fills count="5">
    <fill>
      <patternFill patternType="none"/>
    </fill>
    <fill>
      <patternFill patternType="gray125"/>
    </fill>
    <fill>
      <patternFill patternType="solid">
        <fgColor rgb="FFF1F5F9"/>
      </patternFill>
    </fill>
    <fill>
      <patternFill patternType="solid">
        <fgColor rgb="FFFEF9C3"/>
      </patternFill>
    </fill>
    <fill>
      <patternFill patternType="solid">
        <fgColor rgb="FFDBEAFE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0" borderId="1" xfId="0" applyFont="1" applyBorder="1"/>
    <xf numFmtId="164" fontId="0" fillId="3" borderId="1" xfId="0" applyNumberFormat="1" applyFill="1" applyBorder="1"/>
    <xf numFmtId="0" fontId="0" fillId="0" borderId="1" xfId="0" applyBorder="1"/>
    <xf numFmtId="165" fontId="0" fillId="0" borderId="1" xfId="0" applyNumberFormat="1" applyBorder="1"/>
    <xf numFmtId="166" fontId="0" fillId="0" borderId="1" xfId="0" applyNumberFormat="1" applyBorder="1"/>
    <xf numFmtId="0" fontId="5" fillId="0" borderId="1" xfId="0" applyFont="1" applyBorder="1"/>
    <xf numFmtId="166" fontId="5" fillId="0" borderId="1" xfId="0" applyNumberFormat="1" applyFont="1" applyBorder="1"/>
    <xf numFmtId="0" fontId="4" fillId="4" borderId="1" xfId="0" applyFont="1" applyFill="1" applyBorder="1" applyAlignment="1">
      <alignment vertical="center" wrapText="1"/>
    </xf>
    <xf numFmtId="0" fontId="0" fillId="0" borderId="1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7"/>
  <sheetViews>
    <sheetView workbookViewId="0" showGridLines="0"/>
  </sheetViews>
  <sheetFormatPr defaultRowHeight="15" outlineLevelRow="0" outlineLevelCol="0" x14ac:dyDescent="55"/>
  <cols>
    <col min="1" max="1" width="34" customWidth="1"/>
    <col min="2" max="5" width="18" customWidth="1"/>
    <col min="6" max="6" width="28" customWidth="1"/>
  </cols>
  <sheetData>
    <row r="1" ht="26" customHeight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2" t="s">
        <v>1</v>
      </c>
      <c r="B2" s="2"/>
      <c r="C2" s="2"/>
      <c r="D2" s="2"/>
      <c r="E2" s="2"/>
      <c r="F2" s="2"/>
    </row>
    <row r="4" ht="20" customHeight="1" spans="1:6" x14ac:dyDescent="0.25">
      <c r="A4" s="3" t="s">
        <v>2</v>
      </c>
      <c r="B4" s="3"/>
      <c r="C4" s="3"/>
      <c r="D4" s="3"/>
      <c r="E4" s="3"/>
      <c r="F4" s="3"/>
    </row>
    <row r="5" spans="1:3" x14ac:dyDescent="0.25">
      <c r="A5" s="4" t="s">
        <v>3</v>
      </c>
      <c r="B5" s="5"/>
      <c r="C5" s="6" t="s">
        <v>4</v>
      </c>
    </row>
    <row r="6" spans="1:3" x14ac:dyDescent="0.25">
      <c r="A6" s="4" t="s">
        <v>5</v>
      </c>
      <c r="B6" s="5"/>
      <c r="C6" s="6" t="s">
        <v>4</v>
      </c>
    </row>
    <row r="7" spans="1:3" x14ac:dyDescent="0.25">
      <c r="A7" s="4" t="s">
        <v>6</v>
      </c>
      <c r="B7" s="5"/>
      <c r="C7" s="6" t="s">
        <v>7</v>
      </c>
    </row>
    <row r="8" spans="1:3" x14ac:dyDescent="0.25">
      <c r="A8" s="4" t="s">
        <v>8</v>
      </c>
      <c r="B8" s="5"/>
      <c r="C8" s="6" t="s">
        <v>9</v>
      </c>
    </row>
    <row r="9" spans="1:3" x14ac:dyDescent="0.25">
      <c r="A9" s="4" t="s">
        <v>10</v>
      </c>
      <c r="B9" s="5"/>
      <c r="C9" s="6" t="s">
        <v>9</v>
      </c>
    </row>
    <row r="11" ht="20" customHeight="1" spans="1:6" x14ac:dyDescent="0.25">
      <c r="A11" s="3" t="s">
        <v>11</v>
      </c>
      <c r="B11" s="3"/>
      <c r="C11" s="3"/>
      <c r="D11" s="3"/>
      <c r="E11" s="3"/>
      <c r="F11" s="3"/>
    </row>
    <row r="12" spans="1:3" x14ac:dyDescent="0.25">
      <c r="A12" s="4" t="s">
        <v>12</v>
      </c>
      <c r="B12" s="7">
        <f>IF(OR(B5="",B8="",B5&lt;=0,B8&lt;=0),"",B5-B6)</f>
      </c>
      <c r="C12" s="6" t="s">
        <v>4</v>
      </c>
    </row>
    <row r="13" spans="1:3" x14ac:dyDescent="0.25">
      <c r="A13" s="4" t="s">
        <v>13</v>
      </c>
      <c r="B13" s="8">
        <f>IF(OR(B5="",B8="",B5&lt;=0,B8&lt;=0),"",(B5-B6)/B5)</f>
      </c>
      <c r="C13" s="6"/>
    </row>
    <row r="14" spans="1:3" x14ac:dyDescent="0.25">
      <c r="A14" s="4" t="s">
        <v>14</v>
      </c>
      <c r="B14" s="8">
        <f>IF(OR(B5="",B8="",B5&lt;=0,B8&lt;=0),"",(B7*B8)/((B5-B6)*60))</f>
      </c>
      <c r="C14" s="6"/>
    </row>
    <row r="15" spans="1:3" x14ac:dyDescent="0.25">
      <c r="A15" s="4" t="s">
        <v>15</v>
      </c>
      <c r="B15" s="8">
        <f>IF(OR(B5="",B8="",B5&lt;=0,B8&lt;=0),"",B9/B8)</f>
      </c>
      <c r="C15" s="6"/>
    </row>
    <row r="16" spans="1:3" x14ac:dyDescent="0.25">
      <c r="A16" s="9" t="s">
        <v>16</v>
      </c>
      <c r="B16" s="10">
        <f>IF(B13="","",B13*B14*B15)</f>
      </c>
      <c r="C16" s="6"/>
    </row>
    <row r="18" spans="1:6" x14ac:dyDescent="0.25">
      <c r="A18" s="2" t="s">
        <v>17</v>
      </c>
      <c r="B18" s="2"/>
      <c r="C18" s="2"/>
      <c r="D18" s="2"/>
      <c r="E18" s="2"/>
      <c r="F18" s="2"/>
    </row>
    <row r="20" ht="20" customHeight="1" spans="1:6" x14ac:dyDescent="0.25">
      <c r="A20" s="3" t="s">
        <v>18</v>
      </c>
      <c r="B20" s="3"/>
      <c r="C20" s="3"/>
      <c r="D20" s="3"/>
      <c r="E20" s="3"/>
      <c r="F20" s="3"/>
    </row>
    <row r="21" spans="1:6" x14ac:dyDescent="0.25">
      <c r="A21" s="11" t="s">
        <v>19</v>
      </c>
      <c r="B21" s="11" t="s">
        <v>20</v>
      </c>
      <c r="C21" s="11" t="s">
        <v>21</v>
      </c>
      <c r="D21" s="11"/>
      <c r="E21" s="11"/>
      <c r="F21" s="11"/>
    </row>
    <row r="22" ht="22" customHeight="1" spans="1:6" x14ac:dyDescent="0.25">
      <c r="A22" s="12" t="s">
        <v>22</v>
      </c>
      <c r="B22" s="12"/>
      <c r="C22" s="12"/>
      <c r="D22" s="12"/>
      <c r="E22" s="12"/>
      <c r="F22" s="12"/>
    </row>
    <row r="23" ht="22" customHeight="1" spans="1:6" x14ac:dyDescent="0.25">
      <c r="A23" s="12" t="s">
        <v>23</v>
      </c>
      <c r="B23" s="12"/>
      <c r="C23" s="12"/>
      <c r="D23" s="12"/>
      <c r="E23" s="12"/>
      <c r="F23" s="12"/>
    </row>
    <row r="24" ht="22" customHeight="1" spans="1:6" x14ac:dyDescent="0.25">
      <c r="A24" s="12" t="s">
        <v>24</v>
      </c>
      <c r="B24" s="12"/>
      <c r="C24" s="12"/>
      <c r="D24" s="12"/>
      <c r="E24" s="12"/>
      <c r="F24" s="12"/>
    </row>
    <row r="25" ht="22" customHeight="1" spans="1:6" x14ac:dyDescent="0.25">
      <c r="A25" s="12" t="s">
        <v>25</v>
      </c>
      <c r="B25" s="12"/>
      <c r="C25" s="12"/>
      <c r="D25" s="12"/>
      <c r="E25" s="12"/>
      <c r="F25" s="12"/>
    </row>
    <row r="26" ht="22" customHeight="1" spans="1:6" x14ac:dyDescent="0.25">
      <c r="A26" s="12" t="s">
        <v>26</v>
      </c>
      <c r="B26" s="12"/>
      <c r="C26" s="12"/>
      <c r="D26" s="12"/>
      <c r="E26" s="12"/>
      <c r="F26" s="12"/>
    </row>
    <row r="27" ht="22" customHeight="1" spans="1:6" x14ac:dyDescent="0.25">
      <c r="A27" s="12" t="s">
        <v>27</v>
      </c>
      <c r="B27" s="12"/>
      <c r="C27" s="12"/>
      <c r="D27" s="12"/>
      <c r="E27" s="12"/>
      <c r="F27" s="12"/>
    </row>
  </sheetData>
  <mergeCells count="13">
    <mergeCell ref="A1:F1"/>
    <mergeCell ref="A2:F2"/>
    <mergeCell ref="A4:F4"/>
    <mergeCell ref="A11:F11"/>
    <mergeCell ref="A18:F18"/>
    <mergeCell ref="A20:F20"/>
    <mergeCell ref="C21:F21"/>
    <mergeCell ref="C22:F22"/>
    <mergeCell ref="C23:F23"/>
    <mergeCell ref="C24:F24"/>
    <mergeCell ref="C25:F25"/>
    <mergeCell ref="C26:F26"/>
    <mergeCell ref="C27:F27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Calcul TRS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FreeMaint — freemaint.com</dc:creator>
  <dc:title/>
  <dc:subject/>
  <dc:description/>
  <cp:keywords/>
  <cp:category/>
  <cp:lastModifiedBy>Unknown</cp:lastModifiedBy>
  <dcterms:created xsi:type="dcterms:W3CDTF">2026-09-27T00:00:00Z</dcterms:created>
  <dcterms:modified xsi:type="dcterms:W3CDTF">2026-09-27T00:00:00Z</dcterms:modified>
</cp:coreProperties>
</file>