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作業指示" state="visible" r:id="rId4"/>
    <sheet sheetId="2" name="台帳" state="visible" r:id="rId5"/>
  </sheets>
  <calcPr calcId="171027"/>
</workbook>
</file>

<file path=xl/sharedStrings.xml><?xml version="1.0" encoding="utf-8"?>
<sst xmlns="http://schemas.openxmlformats.org/spreadsheetml/2006/main" count="73" uniqueCount="60">
  <si>
    <t>保全作業指示書</t>
  </si>
  <si>
    <t>1件の作業につき1シート：依頼、実施した作業、作業時間、部品、停止時間、安全、承認署名。</t>
  </si>
  <si>
    <t>作業指示ごとにこのシートを1枚コピーしてください。時刻はhh:mm、日付は日付として入力します。グレーのセルが時間、費用、停止時間、合計を計算します。</t>
  </si>
  <si>
    <t>作業指示番号</t>
  </si>
  <si>
    <t>依頼日</t>
  </si>
  <si>
    <t>依頼者</t>
  </si>
  <si>
    <t>資産／設備</t>
  </si>
  <si>
    <t>資産コード</t>
  </si>
  <si>
    <t>場所</t>
  </si>
  <si>
    <t>保全区分</t>
  </si>
  <si>
    <t>優先度</t>
  </si>
  <si>
    <t>希望完了日</t>
  </si>
  <si>
    <t>内容</t>
  </si>
  <si>
    <t>報告された不具合</t>
  </si>
  <si>
    <t>実施した作業</t>
  </si>
  <si>
    <t>判明した原因</t>
  </si>
  <si>
    <t>備考</t>
  </si>
  <si>
    <t>安全</t>
  </si>
  <si>
    <t>ロックアウト／タグアウトの要否</t>
  </si>
  <si>
    <t>作業許可の要否</t>
  </si>
  <si>
    <t>保護具の要否</t>
  </si>
  <si>
    <t>作業時間</t>
  </si>
  <si>
    <t>技術者</t>
  </si>
  <si>
    <t>日付</t>
  </si>
  <si>
    <t>開始</t>
  </si>
  <si>
    <t>終了</t>
  </si>
  <si>
    <t>時間</t>
  </si>
  <si>
    <t>時間単価</t>
  </si>
  <si>
    <t>作業費</t>
  </si>
  <si>
    <t>使用部品</t>
  </si>
  <si>
    <t>部品番号</t>
  </si>
  <si>
    <t>品名</t>
  </si>
  <si>
    <t>数量</t>
  </si>
  <si>
    <t>単価</t>
  </si>
  <si>
    <t>金額</t>
  </si>
  <si>
    <t>停止時間</t>
  </si>
  <si>
    <t>停止日時</t>
  </si>
  <si>
    <t>再稼働日時</t>
  </si>
  <si>
    <t>停止時間（時間）</t>
  </si>
  <si>
    <t>合計</t>
  </si>
  <si>
    <t>作業時間の合計</t>
  </si>
  <si>
    <t>部品費</t>
  </si>
  <si>
    <t>合計費用</t>
  </si>
  <si>
    <t>完了</t>
  </si>
  <si>
    <t>完了日</t>
  </si>
  <si>
    <t>ステータス</t>
  </si>
  <si>
    <t>承認署名</t>
  </si>
  <si>
    <t>氏名、日付、署名</t>
  </si>
  <si>
    <t>依頼者／承認者</t>
  </si>
  <si>
    <t>保全責任者</t>
  </si>
  <si>
    <t>空欄のテンプレートです。金額はお使いの通貨で入力してください。</t>
  </si>
  <si>
    <t>作業指示台帳</t>
  </si>
  <si>
    <t>集計</t>
  </si>
  <si>
    <t>未着手</t>
  </si>
  <si>
    <t>進行中</t>
  </si>
  <si>
    <t>完了までの平均日数</t>
  </si>
  <si>
    <t>資産</t>
  </si>
  <si>
    <t>区分</t>
  </si>
  <si>
    <t>担当者</t>
  </si>
  <si>
    <t>完了までの日数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</si>
</sst>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31</v>
      </c>
      <c r="D36" s="10"/>
      <c r="E36" s="10"/>
      <c r="F36" s="10" t="s">
        <v>32</v>
      </c>
      <c r="G36" s="10" t="s">
        <v>33</v>
      </c>
      <c r="H36" s="10" t="s">
        <v>34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35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36</v>
      </c>
      <c r="B47" s="4"/>
      <c r="C47" s="15"/>
      <c r="D47" s="15"/>
      <c r="E47" s="4" t="s">
        <v>37</v>
      </c>
      <c r="F47" s="4"/>
      <c r="G47" s="15"/>
      <c r="H47" s="15"/>
    </row>
    <row r="48" spans="1:4" x14ac:dyDescent="0.25">
      <c r="A48" s="4" t="s">
        <v>38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39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40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41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42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43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44</v>
      </c>
      <c r="B57" s="4"/>
      <c r="C57" s="6"/>
      <c r="D57" s="6"/>
      <c r="E57" s="4" t="s">
        <v>45</v>
      </c>
      <c r="F57" s="4"/>
      <c r="G57" s="5"/>
      <c r="H57" s="5"/>
    </row>
    <row r="59" spans="1:8" x14ac:dyDescent="0.25">
      <c r="A59" s="7" t="s">
        <v>46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47</v>
      </c>
      <c r="B61" s="2"/>
      <c r="C61" s="2"/>
    </row>
    <row r="62" ht="34" customHeight="1" spans="1:8" x14ac:dyDescent="0.25">
      <c r="A62" s="4" t="s">
        <v>48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47</v>
      </c>
      <c r="B63" s="2"/>
      <c r="C63" s="2"/>
    </row>
    <row r="64" ht="34" customHeight="1" spans="1:8" x14ac:dyDescent="0.25">
      <c r="A64" s="4" t="s">
        <v>49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47</v>
      </c>
      <c r="B65" s="2"/>
      <c r="C65" s="2"/>
    </row>
    <row r="67" spans="1:8" x14ac:dyDescent="0.25">
      <c r="A67" s="2" t="s">
        <v>50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"事後保全,予防保全,改良保全,点検"</formula1>
    </dataValidation>
    <dataValidation type="list" allowBlank="1" sqref="F22:F24">
      <formula1>"はい,いいえ"</formula1>
    </dataValidation>
    <dataValidation type="list" allowBlank="1" sqref="G57">
      <formula1>"未着手,進行中,完了,取消"</formula1>
    </dataValidation>
    <dataValidation type="list" allowBlank="1" sqref="G8">
      <formula1>"低,中,高,緊急"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53</v>
      </c>
      <c r="B4" s="19"/>
      <c r="C4" s="20">
        <f>COUNTIF(G10:G209,"未着手")</f>
      </c>
    </row>
    <row r="5" spans="1:3" x14ac:dyDescent="0.25">
      <c r="A5" s="19" t="s">
        <v>54</v>
      </c>
      <c r="B5" s="19"/>
      <c r="C5" s="20">
        <f>COUNTIF(G10:G209,"進行中")</f>
      </c>
    </row>
    <row r="6" spans="1:3" x14ac:dyDescent="0.25">
      <c r="A6" s="19" t="s">
        <v>43</v>
      </c>
      <c r="B6" s="19"/>
      <c r="C6" s="20">
        <f>COUNTIF(G10:G209,"完了")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56</v>
      </c>
      <c r="D9" s="10" t="s">
        <v>57</v>
      </c>
      <c r="E9" s="10" t="s">
        <v>10</v>
      </c>
      <c r="F9" s="10" t="s">
        <v>58</v>
      </c>
      <c r="G9" s="10" t="s">
        <v>45</v>
      </c>
      <c r="H9" s="10" t="s">
        <v>44</v>
      </c>
      <c r="I9" s="10" t="s">
        <v>59</v>
      </c>
      <c r="J9" s="10" t="s">
        <v>21</v>
      </c>
      <c r="K9" s="10" t="s">
        <v>42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"事後保全,予防保全,改良保全,点検"</formula1>
    </dataValidation>
    <dataValidation type="list" allowBlank="1" sqref="E10:E209">
      <formula1>"低,中,高,緊急"</formula1>
    </dataValidation>
    <dataValidation type="list" allowBlank="1" sqref="G10:G209">
      <formula1>"未着手,進行中,完了,取消"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作業指示</vt:lpstr>
      <vt:lpstr>台帳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